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5" yWindow="-15" windowWidth="21600" windowHeight="14160"/>
  </bookViews>
  <sheets>
    <sheet name="Tryckkostnad+lokal" sheetId="1" r:id="rId1"/>
  </sheets>
  <definedNames>
    <definedName name="_xlnm.Print_Area" localSheetId="0">'Tryckkostnad+lokal'!$A$1:$C$68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23" i="1"/>
  <c r="B22"/>
  <c r="B21"/>
  <c r="C33"/>
  <c r="B33"/>
  <c r="B24" l="1"/>
  <c r="B36" s="1"/>
</calcChain>
</file>

<file path=xl/sharedStrings.xml><?xml version="1.0" encoding="utf-8"?>
<sst xmlns="http://schemas.openxmlformats.org/spreadsheetml/2006/main" count="54" uniqueCount="48">
  <si>
    <t>ANMÄLAN</t>
  </si>
  <si>
    <t>- Disputation, doktorsexamen</t>
  </si>
  <si>
    <t>alt</t>
  </si>
  <si>
    <t>-Licentiatseminarium</t>
  </si>
  <si>
    <t>Bilaga för beräkning och omföring av kostnader för tryck av avhandling och lokal</t>
  </si>
  <si>
    <t>Kostnad för tryck av avhandling</t>
  </si>
  <si>
    <t>Kostnad per ex för bindning</t>
  </si>
  <si>
    <t>Kostnad per svartvitsida</t>
  </si>
  <si>
    <t>Kostnad per färgsida, inkl omslag</t>
  </si>
  <si>
    <t>ANTAL EXEMPLAR</t>
  </si>
  <si>
    <t>ANTAL SVARTVITA SIDOR PER EX</t>
  </si>
  <si>
    <t>ANTAL FÄRGSIDOR PER EX</t>
  </si>
  <si>
    <t>Beräkning av kostnad</t>
  </si>
  <si>
    <t>Bindning</t>
  </si>
  <si>
    <t>Kostnad svartvita sidor</t>
  </si>
  <si>
    <t>Kostnad färgsidor</t>
  </si>
  <si>
    <t>KOSTNAD</t>
  </si>
  <si>
    <t>Kostnad för lokal</t>
  </si>
  <si>
    <t>Kostnad per timme, enligt MIUNS prislista</t>
  </si>
  <si>
    <t>KOSTNAD TRYCK OCH LOKAL</t>
  </si>
  <si>
    <t>Gråmålade celler: lägg in aktuellt värde</t>
  </si>
  <si>
    <t>INTERNHYRA FÖR BOKNINGSBARA LOKALER VID MIUN 2007</t>
  </si>
  <si>
    <t>PRISLISTA - BOKNINGSBARA LOKALER</t>
  </si>
  <si>
    <t>Typ av lokal</t>
  </si>
  <si>
    <t>Storlek</t>
  </si>
  <si>
    <t>Pris per</t>
  </si>
  <si>
    <t>antal</t>
  </si>
  <si>
    <t>timme</t>
  </si>
  <si>
    <t>platser</t>
  </si>
  <si>
    <t>Sammanträde</t>
  </si>
  <si>
    <t>5 - 15</t>
  </si>
  <si>
    <t>16 - 25</t>
  </si>
  <si>
    <t>Lärosalar</t>
  </si>
  <si>
    <t>26 - 40</t>
  </si>
  <si>
    <t>41 - 70</t>
  </si>
  <si>
    <t>Föreläsningssalar</t>
  </si>
  <si>
    <t>35 - 60</t>
  </si>
  <si>
    <t>61 - 90</t>
  </si>
  <si>
    <t>91 - 120</t>
  </si>
  <si>
    <t>121 - 150</t>
  </si>
  <si>
    <t>Dnr MIUN 2011/328</t>
  </si>
  <si>
    <t>Prislista</t>
  </si>
  <si>
    <t>Lokal disp/lic</t>
  </si>
  <si>
    <t>Lokal betygsnämnd</t>
  </si>
  <si>
    <t>Antal timmar</t>
  </si>
  <si>
    <t>Lokalens rumsbeteckning</t>
  </si>
  <si>
    <t>151-360</t>
  </si>
  <si>
    <t>xxxx</t>
  </si>
</sst>
</file>

<file path=xl/styles.xml><?xml version="1.0" encoding="utf-8"?>
<styleSheet xmlns="http://schemas.openxmlformats.org/spreadsheetml/2006/main">
  <numFmts count="3">
    <numFmt numFmtId="5" formatCode="#,##0\ &quot;kr&quot;;\-#,##0\ &quot;kr&quot;"/>
    <numFmt numFmtId="164" formatCode="#,##0.00\ &quot;kr&quot;"/>
    <numFmt numFmtId="165" formatCode="#,##0\ &quot;kr&quot;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 applyProtection="1"/>
    <xf numFmtId="0" fontId="1" fillId="0" borderId="0" xfId="1" quotePrefix="1" applyProtection="1"/>
    <xf numFmtId="0" fontId="1" fillId="0" borderId="0" xfId="1" applyProtection="1">
      <protection locked="0"/>
    </xf>
    <xf numFmtId="0" fontId="1" fillId="0" borderId="0" xfId="1" applyProtection="1"/>
    <xf numFmtId="0" fontId="2" fillId="0" borderId="0" xfId="1" applyFont="1" applyProtection="1"/>
    <xf numFmtId="0" fontId="1" fillId="2" borderId="0" xfId="1" applyFill="1" applyProtection="1">
      <protection locked="0"/>
    </xf>
    <xf numFmtId="0" fontId="2" fillId="0" borderId="0" xfId="1" applyFont="1" applyProtection="1"/>
    <xf numFmtId="164" fontId="0" fillId="0" borderId="0" xfId="0" applyNumberForma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16" fontId="4" fillId="0" borderId="4" xfId="0" quotePrefix="1" applyNumberFormat="1" applyFont="1" applyBorder="1" applyAlignment="1">
      <alignment horizontal="right"/>
    </xf>
    <xf numFmtId="5" fontId="4" fillId="0" borderId="4" xfId="0" applyNumberFormat="1" applyFont="1" applyBorder="1"/>
    <xf numFmtId="0" fontId="3" fillId="0" borderId="0" xfId="0" applyFont="1"/>
    <xf numFmtId="0" fontId="5" fillId="0" borderId="0" xfId="1" applyFont="1" applyProtection="1"/>
    <xf numFmtId="0" fontId="5" fillId="0" borderId="0" xfId="1" applyFont="1" applyProtection="1">
      <protection locked="0"/>
    </xf>
    <xf numFmtId="164" fontId="0" fillId="3" borderId="4" xfId="0" applyNumberFormat="1" applyFill="1" applyBorder="1"/>
    <xf numFmtId="0" fontId="0" fillId="3" borderId="4" xfId="0" applyFill="1" applyBorder="1"/>
    <xf numFmtId="3" fontId="0" fillId="3" borderId="4" xfId="0" applyNumberFormat="1" applyFill="1" applyBorder="1"/>
    <xf numFmtId="165" fontId="0" fillId="3" borderId="4" xfId="0" applyNumberFormat="1" applyFill="1" applyBorder="1"/>
    <xf numFmtId="165" fontId="0" fillId="0" borderId="0" xfId="0" applyNumberFormat="1"/>
    <xf numFmtId="16" fontId="4" fillId="0" borderId="4" xfId="0" applyNumberFormat="1" applyFont="1" applyBorder="1" applyAlignment="1">
      <alignment horizontal="right"/>
    </xf>
    <xf numFmtId="0" fontId="1" fillId="2" borderId="0" xfId="1" applyFont="1" applyFill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5"/>
  <sheetViews>
    <sheetView tabSelected="1" workbookViewId="0">
      <selection activeCell="B17" sqref="B17"/>
    </sheetView>
  </sheetViews>
  <sheetFormatPr defaultColWidth="8.85546875" defaultRowHeight="15"/>
  <cols>
    <col min="1" max="1" width="41.42578125" customWidth="1"/>
    <col min="2" max="2" width="19.42578125" style="8" bestFit="1" customWidth="1"/>
    <col min="3" max="3" width="19.42578125" customWidth="1"/>
  </cols>
  <sheetData>
    <row r="1" spans="1:2">
      <c r="A1" s="1" t="s">
        <v>0</v>
      </c>
    </row>
    <row r="2" spans="1:2">
      <c r="A2" s="2" t="s">
        <v>1</v>
      </c>
    </row>
    <row r="3" spans="1:2">
      <c r="A3" s="1" t="s">
        <v>2</v>
      </c>
    </row>
    <row r="4" spans="1:2">
      <c r="A4" s="2" t="s">
        <v>3</v>
      </c>
    </row>
    <row r="5" spans="1:2">
      <c r="A5" s="1"/>
    </row>
    <row r="6" spans="1:2">
      <c r="A6" s="1" t="s">
        <v>4</v>
      </c>
    </row>
    <row r="8" spans="1:2">
      <c r="A8" s="28"/>
    </row>
    <row r="10" spans="1:2">
      <c r="A10" s="5" t="s">
        <v>5</v>
      </c>
    </row>
    <row r="11" spans="1:2">
      <c r="A11" s="4"/>
    </row>
    <row r="12" spans="1:2">
      <c r="A12" s="4" t="s">
        <v>6</v>
      </c>
      <c r="B12" s="8">
        <v>13</v>
      </c>
    </row>
    <row r="13" spans="1:2">
      <c r="A13" s="4" t="s">
        <v>7</v>
      </c>
      <c r="B13" s="8">
        <v>0.25</v>
      </c>
    </row>
    <row r="14" spans="1:2">
      <c r="A14" s="4" t="s">
        <v>8</v>
      </c>
      <c r="B14" s="8">
        <v>2.5</v>
      </c>
    </row>
    <row r="16" spans="1:2">
      <c r="A16" s="4" t="s">
        <v>9</v>
      </c>
      <c r="B16" s="6">
        <v>0</v>
      </c>
    </row>
    <row r="17" spans="1:3">
      <c r="A17" s="4" t="s">
        <v>10</v>
      </c>
      <c r="B17" s="6">
        <v>0</v>
      </c>
    </row>
    <row r="18" spans="1:3">
      <c r="A18" s="4" t="s">
        <v>11</v>
      </c>
      <c r="B18" s="6">
        <v>0</v>
      </c>
    </row>
    <row r="20" spans="1:3">
      <c r="A20" s="4" t="s">
        <v>12</v>
      </c>
    </row>
    <row r="21" spans="1:3">
      <c r="A21" s="4" t="s">
        <v>13</v>
      </c>
      <c r="B21" s="8">
        <f>B16*B12</f>
        <v>0</v>
      </c>
    </row>
    <row r="22" spans="1:3">
      <c r="A22" s="4" t="s">
        <v>14</v>
      </c>
      <c r="B22" s="8">
        <f>B17*B13*B16</f>
        <v>0</v>
      </c>
    </row>
    <row r="23" spans="1:3">
      <c r="A23" s="4" t="s">
        <v>15</v>
      </c>
      <c r="B23" s="8">
        <f>B18*B14*B16</f>
        <v>0</v>
      </c>
    </row>
    <row r="24" spans="1:3">
      <c r="A24" s="5" t="s">
        <v>16</v>
      </c>
      <c r="B24" s="8">
        <f>SUM(B20:B23)</f>
        <v>0</v>
      </c>
    </row>
    <row r="25" spans="1:3">
      <c r="A25" s="4"/>
    </row>
    <row r="26" spans="1:3">
      <c r="A26" s="4"/>
    </row>
    <row r="29" spans="1:3">
      <c r="B29" s="8" t="s">
        <v>42</v>
      </c>
      <c r="C29" t="s">
        <v>43</v>
      </c>
    </row>
    <row r="30" spans="1:3">
      <c r="A30" s="20" t="s">
        <v>45</v>
      </c>
      <c r="B30" s="22" t="s">
        <v>47</v>
      </c>
      <c r="C30" s="23"/>
    </row>
    <row r="31" spans="1:3">
      <c r="A31" s="20" t="s">
        <v>44</v>
      </c>
      <c r="B31" s="24">
        <v>0</v>
      </c>
      <c r="C31" s="23">
        <v>0</v>
      </c>
    </row>
    <row r="32" spans="1:3">
      <c r="A32" s="21" t="s">
        <v>18</v>
      </c>
      <c r="B32" s="25">
        <v>0</v>
      </c>
      <c r="C32" s="25">
        <v>0</v>
      </c>
    </row>
    <row r="33" spans="1:3">
      <c r="A33" s="5" t="s">
        <v>17</v>
      </c>
      <c r="B33" s="26">
        <f>B32*B31</f>
        <v>0</v>
      </c>
      <c r="C33" s="26">
        <f>C32*C31</f>
        <v>0</v>
      </c>
    </row>
    <row r="34" spans="1:3">
      <c r="A34" s="5"/>
    </row>
    <row r="36" spans="1:3">
      <c r="A36" s="7" t="s">
        <v>19</v>
      </c>
      <c r="B36" s="26">
        <f>B24+B33+C33</f>
        <v>0</v>
      </c>
    </row>
    <row r="38" spans="1:3">
      <c r="A38" s="3"/>
    </row>
    <row r="40" spans="1:3">
      <c r="A40" s="6" t="s">
        <v>20</v>
      </c>
    </row>
    <row r="46" spans="1:3">
      <c r="A46" s="19" t="s">
        <v>41</v>
      </c>
    </row>
    <row r="47" spans="1:3">
      <c r="A47" s="9" t="s">
        <v>21</v>
      </c>
      <c r="B47" s="9"/>
      <c r="C47" s="9"/>
    </row>
    <row r="48" spans="1:3">
      <c r="A48" s="9" t="s">
        <v>40</v>
      </c>
      <c r="B48" s="9"/>
      <c r="C48" s="9"/>
    </row>
    <row r="49" spans="1:3">
      <c r="A49" s="9"/>
      <c r="B49" s="9"/>
      <c r="C49" s="9"/>
    </row>
    <row r="50" spans="1:3">
      <c r="A50" s="9"/>
      <c r="B50" s="9"/>
      <c r="C50" s="9"/>
    </row>
    <row r="51" spans="1:3">
      <c r="A51" s="9" t="s">
        <v>22</v>
      </c>
      <c r="B51" s="9"/>
      <c r="C51" s="9"/>
    </row>
    <row r="52" spans="1:3">
      <c r="A52" s="9"/>
      <c r="B52" s="9"/>
      <c r="C52" s="9"/>
    </row>
    <row r="53" spans="1:3">
      <c r="A53" s="10" t="s">
        <v>23</v>
      </c>
      <c r="B53" s="11" t="s">
        <v>24</v>
      </c>
      <c r="C53" s="11" t="s">
        <v>25</v>
      </c>
    </row>
    <row r="54" spans="1:3">
      <c r="A54" s="12"/>
      <c r="B54" s="13" t="s">
        <v>26</v>
      </c>
      <c r="C54" s="13" t="s">
        <v>27</v>
      </c>
    </row>
    <row r="55" spans="1:3">
      <c r="A55" s="14"/>
      <c r="B55" s="15" t="s">
        <v>28</v>
      </c>
      <c r="C55" s="15"/>
    </row>
    <row r="56" spans="1:3">
      <c r="A56" s="16" t="s">
        <v>29</v>
      </c>
      <c r="B56" s="17" t="s">
        <v>30</v>
      </c>
      <c r="C56" s="18">
        <v>190</v>
      </c>
    </row>
    <row r="57" spans="1:3">
      <c r="A57" s="16" t="s">
        <v>29</v>
      </c>
      <c r="B57" s="17" t="s">
        <v>31</v>
      </c>
      <c r="C57" s="18">
        <v>300</v>
      </c>
    </row>
    <row r="58" spans="1:3">
      <c r="A58" s="16" t="s">
        <v>32</v>
      </c>
      <c r="B58" s="17" t="s">
        <v>33</v>
      </c>
      <c r="C58" s="18">
        <v>380</v>
      </c>
    </row>
    <row r="59" spans="1:3">
      <c r="A59" s="16" t="s">
        <v>32</v>
      </c>
      <c r="B59" s="17" t="s">
        <v>34</v>
      </c>
      <c r="C59" s="18">
        <v>560</v>
      </c>
    </row>
    <row r="60" spans="1:3">
      <c r="A60" s="16" t="s">
        <v>35</v>
      </c>
      <c r="B60" s="17" t="s">
        <v>36</v>
      </c>
      <c r="C60" s="18">
        <v>680</v>
      </c>
    </row>
    <row r="61" spans="1:3">
      <c r="A61" s="16" t="s">
        <v>35</v>
      </c>
      <c r="B61" s="17" t="s">
        <v>37</v>
      </c>
      <c r="C61" s="18">
        <v>750</v>
      </c>
    </row>
    <row r="62" spans="1:3">
      <c r="A62" s="16" t="s">
        <v>35</v>
      </c>
      <c r="B62" s="17" t="s">
        <v>38</v>
      </c>
      <c r="C62" s="18">
        <v>830</v>
      </c>
    </row>
    <row r="63" spans="1:3">
      <c r="A63" s="16" t="s">
        <v>35</v>
      </c>
      <c r="B63" s="17" t="s">
        <v>39</v>
      </c>
      <c r="C63" s="18">
        <v>950</v>
      </c>
    </row>
    <row r="64" spans="1:3">
      <c r="A64" s="16" t="s">
        <v>35</v>
      </c>
      <c r="B64" s="27" t="s">
        <v>46</v>
      </c>
      <c r="C64" s="18">
        <v>1030</v>
      </c>
    </row>
    <row r="65" spans="1:3">
      <c r="A65" s="9"/>
      <c r="B65" s="9"/>
      <c r="C65" s="9"/>
    </row>
  </sheetData>
  <phoneticPr fontId="6" type="noConversion"/>
  <pageMargins left="0.7" right="0.7" top="0.75" bottom="0.75" header="0.3" footer="0.3"/>
  <rowBreaks count="1" manualBreakCount="1">
    <brk id="44" max="16383" man="1"/>
  </row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Tryckkostnad+lokal</vt:lpstr>
      <vt:lpstr>'Tryckkostnad+lokal'!Utskriftsområde</vt:lpstr>
    </vt:vector>
  </TitlesOfParts>
  <Company>Mittuniversitetet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annahl</dc:creator>
  <cp:lastModifiedBy>annahl</cp:lastModifiedBy>
  <cp:lastPrinted>2011-06-20T06:11:15Z</cp:lastPrinted>
  <dcterms:created xsi:type="dcterms:W3CDTF">2011-05-11T14:19:05Z</dcterms:created>
  <dcterms:modified xsi:type="dcterms:W3CDTF">2014-08-12T09:17:41Z</dcterms:modified>
</cp:coreProperties>
</file>